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9007c601148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Uputstvo" sheetId="1" r:id="Rfaed2470083342de"/>
    <x:sheet xmlns:r="http://schemas.openxmlformats.org/officeDocument/2006/relationships" name="Registar rizika" sheetId="2" r:id="R1ba12bdc73df4ab7"/>
    <x:sheet xmlns:r="http://schemas.openxmlformats.org/officeDocument/2006/relationships" name="Matrica" sheetId="3" r:id="R69b34591f49444d3"/>
    <x:sheet xmlns:r="http://schemas.openxmlformats.org/officeDocument/2006/relationships" name="Pregled" sheetId="4" r:id="Rd4e4680415c842a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dd.mm.yyyy"/>
    <x:numFmt numFmtId="201" formatCode="0"/>
    <x:numFmt numFmtId="202" formatCode="#,##0;[Red](#,##0);-"/>
    <x:numFmt numFmtId="203" formatCode="0.0"/>
  </x:numFmts>
  <x:fonts count="6">
    <x:font>
      <x:sz val="11"/>
      <x:name val="Carlito"/>
    </x:font>
    <x:font>
      <x:b/>
      <x:sz val="18"/>
      <x:color rgb="FFFFFFFF"/>
      <x:name val="Carlito"/>
    </x:font>
    <x:font>
      <x:i/>
      <x:sz val="11"/>
      <x:color rgb="FF315B3A"/>
      <x:name val="Carlito"/>
    </x:font>
    <x:font>
      <x:b/>
      <x:sz val="11"/>
      <x:color rgb="FFFFFFFF"/>
      <x:name val="Carlito"/>
    </x:font>
    <x:font>
      <x:b/>
      <x:sz val="11"/>
      <x:color rgb="FF315B3A"/>
      <x:name val="Carlito"/>
    </x:font>
    <x:font>
      <x:sz val="11"/>
      <x:color rgb="FF0000FF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FF315B3A"/>
      </x:patternFill>
    </x:fill>
    <x:fill>
      <x:patternFill patternType="solid">
        <x:fgColor rgb="FFEAF2EB"/>
      </x:patternFill>
    </x:fill>
    <x:fill>
      <x:patternFill patternType="solid">
        <x:fgColor rgb="FFF6F8F5"/>
      </x:patternFill>
    </x:fill>
    <x:fill>
      <x:patternFill patternType="solid">
        <x:fgColor rgb="FF6B8E5A"/>
      </x:patternFill>
    </x:fill>
    <x:fill>
      <x:patternFill patternType="solid">
        <x:fgColor rgb="FFFFFDEB"/>
      </x:patternFill>
    </x:fill>
    <x:fill>
      <x:patternFill patternType="solid">
        <x:fgColor rgb="FFFFF2CC"/>
      </x:patternFill>
    </x:fill>
    <x:fill>
      <x:patternFill patternType="solid">
        <x:fgColor rgb="FFFCE5CD"/>
      </x:patternFill>
    </x:fill>
    <x:fill>
      <x:patternFill patternType="solid">
        <x:fgColor rgb="FFF4CCCC"/>
      </x:patternFill>
    </x:fill>
    <x:fill>
      <x:patternFill patternType="solid">
        <x:fgColor rgb="FFD9EAD3"/>
      </x:patternFill>
    </x:fill>
  </x:fills>
  <x:borders count="2">
    <x:border/>
    <x:border/>
  </x:borders>
  <x:cellStyleXfs count="1">
    <x:xf numFmtId="0" fontId="0" fillId="0" borderId="0"/>
  </x:cellStyleXfs>
  <x:cellXfs count="9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0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center"/>
    </x:xf>
    <x:xf numFmtId="0" fontId="4" fillId="3" borderId="0" xfId="0" applyNumberFormat="1" applyFont="1" applyFill="1" applyBorder="1" applyAlignment="1">
      <x:alignment horizontal="center" vertical="top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horizontal="center"/>
    </x:xf>
    <x:xf numFmtId="0" fontId="4" fillId="3" borderId="1" xfId="0" applyNumberFormat="1" applyFont="1" applyFill="1" applyBorder="1" applyAlignment="1">
      <x:alignment horizontal="center" vertical="top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 applyAlignment="1">
      <x:alignment vertical="top" wrapText="1"/>
    </x:xf>
    <x:xf numFmtId="200" fontId="5" fillId="6" borderId="0" xfId="0" applyNumberFormat="1" applyFont="1" applyFill="1" applyBorder="1" applyAlignment="1">
      <x:alignment vertical="top" wrapText="1"/>
    </x:xf>
    <x:xf numFmtId="200" fontId="5" fillId="6" borderId="1" xfId="0" applyNumberFormat="1" applyFont="1" applyFill="1" applyBorder="1" applyAlignment="1">
      <x:alignment vertical="top" wrapText="1"/>
    </x:xf>
    <x:xf numFmtId="201" fontId="5" fillId="6" borderId="0" xfId="0" applyNumberFormat="1" applyFont="1" applyFill="1" applyBorder="1" applyAlignment="1">
      <x:alignment vertical="top" wrapText="1"/>
    </x:xf>
    <x:xf numFmtId="201" fontId="0" fillId="4" borderId="0" xfId="0" applyNumberFormat="1" applyFont="1" applyFill="1" applyBorder="1" applyAlignment="1">
      <x:alignment vertical="top" wrapText="1"/>
    </x:xf>
    <x:xf numFmtId="201" fontId="5" fillId="6" borderId="1" xfId="0" applyNumberFormat="1" applyFont="1" applyFill="1" applyBorder="1" applyAlignment="1">
      <x:alignment vertical="top" wrapText="1"/>
    </x:xf>
    <x:xf numFmtId="201" fontId="0" fillId="4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horizontal="center"/>
    </x:xf>
    <x:xf numFmtId="0" fontId="4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4" fillId="7" borderId="1" xfId="0" applyNumberFormat="1" applyFont="1" applyFill="1" applyBorder="1"/>
    <x:xf numFmtId="0" fontId="4" fillId="7" borderId="1" xfId="0" applyNumberFormat="1" applyFont="1" applyFill="1" applyBorder="1" applyAlignment="1">
      <x:alignment horizontal="center"/>
    </x:xf>
    <x:xf numFmtId="0" fontId="4" fillId="7" borderId="1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4" fillId="8" borderId="0" xfId="0" applyNumberFormat="1" applyFont="1" applyFill="1" applyBorder="1" applyAlignment="1">
      <x:alignment horizontal="center"/>
    </x:xf>
    <x:xf numFmtId="0" fontId="4" fillId="8" borderId="0" xfId="0" applyNumberFormat="1" applyFont="1" applyFill="1" applyBorder="1" applyAlignment="1">
      <x:alignment horizontal="center" vertical="center"/>
    </x:xf>
    <x:xf numFmtId="0" fontId="0" fillId="8" borderId="1" xfId="0" applyNumberFormat="1" applyFont="1" applyFill="1" applyBorder="1"/>
    <x:xf numFmtId="0" fontId="4" fillId="8" borderId="1" xfId="0" applyNumberFormat="1" applyFont="1" applyFill="1" applyBorder="1"/>
    <x:xf numFmtId="0" fontId="4" fillId="8" borderId="1" xfId="0" applyNumberFormat="1" applyFont="1" applyFill="1" applyBorder="1" applyAlignment="1">
      <x:alignment horizontal="center"/>
    </x:xf>
    <x:xf numFmtId="0" fontId="4" fillId="8" borderId="1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4" fillId="9" borderId="0" xfId="0" applyNumberFormat="1" applyFont="1" applyFill="1" applyBorder="1"/>
    <x:xf numFmtId="0" fontId="4" fillId="9" borderId="0" xfId="0" applyNumberFormat="1" applyFont="1" applyFill="1" applyBorder="1" applyAlignment="1">
      <x:alignment horizontal="center"/>
    </x:xf>
    <x:xf numFmtId="0" fontId="4" fillId="9" borderId="0" xfId="0" applyNumberFormat="1" applyFont="1" applyFill="1" applyBorder="1" applyAlignment="1">
      <x:alignment horizontal="center" vertical="center"/>
    </x:xf>
    <x:xf numFmtId="0" fontId="0" fillId="9" borderId="1" xfId="0" applyNumberFormat="1" applyFont="1" applyFill="1" applyBorder="1"/>
    <x:xf numFmtId="0" fontId="4" fillId="9" borderId="1" xfId="0" applyNumberFormat="1" applyFont="1" applyFill="1" applyBorder="1"/>
    <x:xf numFmtId="0" fontId="4" fillId="9" borderId="1" xfId="0" applyNumberFormat="1" applyFont="1" applyFill="1" applyBorder="1" applyAlignment="1">
      <x:alignment horizontal="center"/>
    </x:xf>
    <x:xf numFmtId="0" fontId="4" fillId="9" borderId="1" xfId="0" applyNumberFormat="1" applyFont="1" applyFill="1" applyBorder="1" applyAlignment="1">
      <x:alignment horizontal="center" vertical="center"/>
    </x:xf>
    <x:xf numFmtId="0" fontId="0" fillId="10" borderId="0" xfId="0" applyNumberFormat="1" applyFont="1" applyFill="1" applyBorder="1"/>
    <x:xf numFmtId="0" fontId="4" fillId="10" borderId="0" xfId="0" applyNumberFormat="1" applyFont="1" applyFill="1" applyBorder="1"/>
    <x:xf numFmtId="0" fontId="4" fillId="10" borderId="0" xfId="0" applyNumberFormat="1" applyFont="1" applyFill="1" applyBorder="1" applyAlignment="1">
      <x:alignment horizontal="center"/>
    </x:xf>
    <x:xf numFmtId="0" fontId="4" fillId="10" borderId="0" xfId="0" applyNumberFormat="1" applyFont="1" applyFill="1" applyBorder="1" applyAlignment="1">
      <x:alignment horizontal="center" vertical="center"/>
    </x:xf>
    <x:xf numFmtId="0" fontId="0" fillId="10" borderId="1" xfId="0" applyNumberFormat="1" applyFont="1" applyFill="1" applyBorder="1"/>
    <x:xf numFmtId="0" fontId="4" fillId="10" borderId="1" xfId="0" applyNumberFormat="1" applyFont="1" applyFill="1" applyBorder="1"/>
    <x:xf numFmtId="0" fontId="4" fillId="10" borderId="1" xfId="0" applyNumberFormat="1" applyFont="1" applyFill="1" applyBorder="1" applyAlignment="1">
      <x:alignment horizontal="center"/>
    </x:xf>
    <x:xf numFmtId="0" fontId="4" fillId="10" borderId="1" xfId="0" applyNumberFormat="1" applyFont="1" applyFill="1" applyBorder="1" applyAlignment="1">
      <x:alignment horizontal="center" vertical="center"/>
    </x:xf>
    <x:xf numFmtId="202" fontId="0" fillId="4" borderId="0" xfId="0" applyNumberFormat="1" applyFont="1" applyFill="1" applyBorder="1"/>
    <x:xf numFmtId="202" fontId="0" fillId="4" borderId="1" xfId="0" applyNumberFormat="1" applyFont="1" applyFill="1" applyBorder="1"/>
    <x:xf numFmtId="203" fontId="0" fillId="4" borderId="0" xfId="0" applyNumberFormat="1" applyFont="1" applyFill="1" applyBorder="1"/>
  </x:cellXfs>
  <x:cellStyles count="1">
    <x:cellStyle name="Normal" xfId="0"/>
  </x:cellStyles>
  <x:dxfs count="4"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5700"/>
      </x:font>
      <x:fill>
        <x:patternFill patternType="solid">
          <x:bgColor rgb="FFFCE5CD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274E13"/>
      </x:font>
      <x:fill>
        <x:patternFill patternType="solid">
          <x:bgColor rgb="FFD9EAD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511ac2f232403f" /><Relationship Type="http://schemas.openxmlformats.org/officeDocument/2006/relationships/theme" Target="/xl/theme/theme1.xml" Id="R74187d4b270a4718" /><Relationship Type="http://schemas.openxmlformats.org/officeDocument/2006/relationships/sharedStrings" Target="/xl/sharedStrings.xml" Id="R9f2b668d0c58467b" /><Relationship Type="http://schemas.openxmlformats.org/officeDocument/2006/relationships/worksheet" Target="/xl/worksheets/sheet1.xml" Id="Rfaed2470083342de" /><Relationship Type="http://schemas.openxmlformats.org/officeDocument/2006/relationships/worksheet" Target="/xl/worksheets/sheet2.xml" Id="R1ba12bdc73df4ab7" /><Relationship Type="http://schemas.openxmlformats.org/officeDocument/2006/relationships/worksheet" Target="/xl/worksheets/sheet3.xml" Id="R69b34591f49444d3" /><Relationship Type="http://schemas.openxmlformats.org/officeDocument/2006/relationships/worksheet" Target="/xl/worksheets/sheet4.xml" Id="Rd4e4680415c842a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48a5951df8d4414" /><Relationship Type="http://schemas.openxmlformats.org/officeDocument/2006/relationships/chart" Target="/xl/drawings/charts/chart2.xml" Id="R09964f1725364c3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Rizici po nivou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</c:v>
          </c:tx>
          <c:cat>
            <c:strRef>
              <c:f>'Pregled'!$A$5:$A$8</c:f>
              <c:strCache>
                <c:ptCount val="0"/>
              </c:strCache>
            </c:strRef>
          </c:cat>
          <c:val>
            <c:numRef>
              <c:f>'Pregled'!$B$5:$B$8</c:f>
              <c:numCache>
                <c:formatCode>#,##0;[Red](#,##0);-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Rizici po kategoriji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Broj</c:v>
          </c:tx>
          <c:cat>
            <c:strRef>
              <c:f>'Pregled'!$A$13:$A$22</c:f>
              <c:strCache>
                <c:ptCount val="0"/>
              </c:strCache>
            </c:strRef>
          </c:cat>
          <c:val>
            <c:numRef>
              <c:f>'Pregled'!$B$13:$B$22</c:f>
              <c:numCache>
                <c:formatCode>#,##0;[Red](#,##0);-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3</xdr:row>
      <xdr:rowOff>0</xdr:rowOff>
    </xdr:from>
    <xdr:to>
      <xdr:col>15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48a5951df8d4414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0</xdr:colOff>
      <xdr:row>38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9964f1725364c3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fef8ca12e00444be" /></Relationships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84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</x:cols>
  <x:sheetData>
    <x:row r="1" ht="34" customHeight="1">
      <x:c r="A1" s="3" t="str">
        <x:v>Registar rizika za mali agrobiznis</x:v>
      </x:c>
      <x:c r="B1" s="3"/>
      <x:c r="C1" s="3"/>
      <x:c r="D1" s="3"/>
      <x:c r="E1" s="3"/>
      <x:c r="F1" s="3"/>
    </x:row>
    <x:row r="2">
      <x:c r="A2" s="7" t="str">
        <x:v>Agrobiznis akademija · Moj biznis na selu</x:v>
      </x:c>
      <x:c r="B2" s="7"/>
      <x:c r="C2" s="7"/>
      <x:c r="D2" s="7"/>
      <x:c r="E2" s="7"/>
      <x:c r="F2" s="7"/>
    </x:row>
    <x:row r="4" ht="46" customHeight="1">
      <x:c r="A4" s="11" t="str">
        <x:v>Alat omogućava sistematsko evidentiranje rizika, procjenu vjerovatnoće i uticaja, određivanje prioriteta i praćenje preventivnih i korektivnih mjera.</x:v>
      </x:c>
      <x:c r="B4" s="11"/>
      <x:c r="C4" s="11"/>
      <x:c r="D4" s="11"/>
      <x:c r="E4" s="11"/>
      <x:c r="F4" s="11"/>
    </x:row>
    <x:row r="6">
      <x:c r="A6" s="15" t="str">
        <x:v>Kako koristiti alat</x:v>
      </x:c>
      <x:c r="B6" s="15"/>
      <x:c r="C6" s="15"/>
      <x:c r="D6" s="15"/>
      <x:c r="E6" s="15"/>
      <x:c r="F6" s="15"/>
    </x:row>
    <x:row r="7">
      <x:c r="A7" s="20" t="n">
        <x:v>1</x:v>
      </x:c>
      <x:c r="B7" s="25" t="str">
        <x:v>Na listu „Registar rizika“ unesite konkretne rizike, njihove uzroke i moguće posljedice.</x:v>
      </x:c>
    </x:row>
    <x:row r="8">
      <x:c r="A8" s="20" t="n">
        <x:v>2</x:v>
      </x:c>
      <x:c r="B8" s="25" t="str">
        <x:v>Ocijenite vjerovatnoću i uticaj od 1 do 5; prioritet se obračunava automatski.</x:v>
      </x:c>
    </x:row>
    <x:row r="9">
      <x:c r="A9" s="20" t="n">
        <x:v>3</x:v>
      </x:c>
      <x:c r="B9" s="25" t="str">
        <x:v>Za svaki važan rizik definišite preventivnu mjeru, plan odgovora, vlasnika i rok.</x:v>
      </x:c>
    </x:row>
    <x:row r="10">
      <x:c r="A10" s="20" t="n">
        <x:v>4</x:v>
      </x:c>
      <x:c r="B10" s="25" t="str">
        <x:v>Status i datum pregleda ažurirajte nakon svake promjene ili važnog događaja.</x:v>
      </x:c>
    </x:row>
    <x:row r="11">
      <x:c r="A11" s="20" t="n">
        <x:v>5</x:v>
      </x:c>
      <x:c r="B11" s="25" t="str">
        <x:v>Na listovima „Matrica“ i „Pregled“ pratite koncentraciju i stanje rizika.</x:v>
      </x:c>
    </x:row>
    <x:row r="13">
      <x:c r="A13" s="15" t="str">
        <x:v>Važne napomene</x:v>
      </x:c>
      <x:c r="B13" s="15"/>
      <x:c r="C13" s="15"/>
      <x:c r="D13" s="15"/>
      <x:c r="E13" s="15"/>
      <x:c r="F13" s="15"/>
    </x:row>
    <x:row r="14" ht="28" customHeight="1">
      <x:c r="A14" s="24" t="str">
        <x:v>• Ocjene treba da budu zasnovane na iskustvu, podacima i stručnoj procjeni, a ne samo na osjećaju.</x:v>
      </x:c>
      <x:c r="B14" s="24"/>
      <x:c r="C14" s="24"/>
      <x:c r="D14" s="24"/>
      <x:c r="E14" s="24"/>
      <x:c r="F14" s="24"/>
    </x:row>
    <x:row r="15" ht="28" customHeight="1">
      <x:c r="A15" s="24" t="str">
        <x:v>• Registar pregledajte prije sezone, većeg ulaganja i novih ugovora.</x:v>
      </x:c>
      <x:c r="B15" s="24"/>
      <x:c r="C15" s="24"/>
      <x:c r="D15" s="24"/>
      <x:c r="E15" s="24"/>
      <x:c r="F15" s="24"/>
    </x:row>
    <x:row r="16" ht="28" customHeight="1">
      <x:c r="A16" s="24" t="str">
        <x:v>• Rizik sa visokom ocjenom zahtijeva jasnu mjeru i odgovornu osobu.</x:v>
      </x:c>
      <x:c r="B16" s="24"/>
      <x:c r="C16" s="24"/>
      <x:c r="D16" s="24"/>
      <x:c r="E16" s="24"/>
      <x:c r="F16" s="24"/>
    </x:row>
    <x:row r="17" ht="28" customHeight="1">
      <x:c r="A17" s="24" t="str">
        <x:v>• Za specifične tehničke, pravne, zdravstvene ili finansijske rizike konsultujte kvalifikovanu osobu.</x:v>
      </x:c>
      <x:c r="B17" s="24"/>
      <x:c r="C17" s="24"/>
      <x:c r="D17" s="24"/>
      <x:c r="E17" s="24"/>
      <x:c r="F17" s="24"/>
    </x:row>
  </x:sheetData>
  <x:mergeCells>
    <x:mergeCell ref="A1:F1"/>
    <x:mergeCell ref="A2:F2"/>
    <x:mergeCell ref="A4:F4"/>
    <x:mergeCell ref="A6:F6"/>
    <x:mergeCell ref="A13:F13"/>
    <x:mergeCell ref="A14:F14"/>
    <x:mergeCell ref="A15:F15"/>
    <x:mergeCell ref="A16:F16"/>
    <x:mergeCell ref="A17:F17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2" hidden="0" customWidth="1"/>
    <x:col min="3" max="3" width="35" hidden="0" customWidth="1"/>
    <x:col min="4" max="4" width="30" hidden="0" customWidth="1"/>
    <x:col min="5" max="5" width="34" hidden="0" customWidth="1"/>
    <x:col min="6" max="6" width="16" hidden="0" customWidth="1"/>
    <x:col min="7" max="7" width="16" hidden="0" customWidth="1"/>
    <x:col min="8" max="8" width="11" hidden="0" customWidth="1"/>
    <x:col min="9" max="9" width="14" hidden="0" customWidth="1"/>
    <x:col min="10" max="10" width="38" hidden="0" customWidth="1"/>
    <x:col min="11" max="11" width="38" hidden="0" customWidth="1"/>
    <x:col min="12" max="12" width="18" hidden="0" customWidth="1"/>
    <x:col min="13" max="13" width="14" hidden="0" customWidth="1"/>
    <x:col min="14" max="14" width="14" hidden="0" customWidth="1"/>
    <x:col min="15" max="15" width="15" hidden="0" customWidth="1"/>
    <x:col min="16" max="16" width="34" hidden="0" customWidth="1"/>
  </x:cols>
  <x:sheetData>
    <x:row r="1" ht="34" customHeight="1">
      <x:c r="A1" s="3" t="str">
        <x:v>Registar rizika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</x:row>
    <x:row r="2">
      <x:c r="A2" s="7" t="str">
        <x:v>Ocijenite rizik, definišite mjere i pratite status.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  <x:c r="O2" s="7"/>
      <x:c r="P2" s="7"/>
    </x:row>
    <x:row r="4" ht="36" customHeight="1">
      <x:c r="A4" s="31" t="str">
        <x:v>ID</x:v>
      </x:c>
      <x:c r="B4" s="31" t="str">
        <x:v>Kategorija</x:v>
      </x:c>
      <x:c r="C4" s="31" t="str">
        <x:v>Opis rizika</x:v>
      </x:c>
      <x:c r="D4" s="31" t="str">
        <x:v>Uzrok</x:v>
      </x:c>
      <x:c r="E4" s="31" t="str">
        <x:v>Moguća posljedica</x:v>
      </x:c>
      <x:c r="F4" s="31" t="str">
        <x:v>Vjerovatnoća 1-5</x:v>
      </x:c>
      <x:c r="G4" s="31" t="str">
        <x:v>Uticaj 1-5</x:v>
      </x:c>
      <x:c r="H4" s="31" t="str">
        <x:v>Ocjena</x:v>
      </x:c>
      <x:c r="I4" s="31" t="str">
        <x:v>Nivo rizika</x:v>
      </x:c>
      <x:c r="J4" s="31" t="str">
        <x:v>Preventivne mjere</x:v>
      </x:c>
      <x:c r="K4" s="31" t="str">
        <x:v>Plan odgovora</x:v>
      </x:c>
      <x:c r="L4" s="31" t="str">
        <x:v>Vlasnik rizika</x:v>
      </x:c>
      <x:c r="M4" s="31" t="str">
        <x:v>Rok</x:v>
      </x:c>
      <x:c r="N4" s="31" t="str">
        <x:v>Status</x:v>
      </x:c>
      <x:c r="O4" s="31" t="str">
        <x:v>Datum pregleda</x:v>
      </x:c>
      <x:c r="P4" s="31" t="str">
        <x:v>Rani indikator</x:v>
      </x:c>
    </x:row>
    <x:row r="5">
      <x:c r="A5" s="39" t="str">
        <x:v>R-001</x:v>
      </x:c>
      <x:c r="B5" s="39" t="str">
        <x:v>Proizvodni</x:v>
      </x:c>
      <x:c r="C5" s="39" t="str">
        <x:v>Kasni mraz oštećuje cvijet i smanjuje prinos</x:v>
      </x:c>
      <x:c r="D5" s="39" t="str">
        <x:v>neuobičajeno hladan period</x:v>
      </x:c>
      <x:c r="E5" s="39" t="str">
        <x:v>manja količina i veći trošak po jedinici</x:v>
      </x:c>
      <x:c r="F5" s="48" t="n">
        <x:v>3</x:v>
      </x:c>
      <x:c r="G5" s="48" t="n">
        <x:v>5</x:v>
      </x:c>
      <x:c r="H5" s="49" t="n">
        <x:f>IF(OR(F5="",G5=""),"",F5*G5)</x:f>
        <x:v>15</x:v>
      </x:c>
      <x:c r="I5" s="44" t="str">
        <x:f>IF(H5="","",IF(H5&lt;=4,"Nizak",IF(H5&lt;=9,"Srednji",IF(H5&lt;=16,"Visok","Kritičan"))))</x:f>
        <x:v>Visok</x:v>
      </x:c>
      <x:c r="J5" s="39" t="str">
        <x:v>praćenje prognoze, izbor lokacije i sorti, zaštitne mjere gdje su opravdane</x:v>
      </x:c>
      <x:c r="K5" s="39" t="str">
        <x:v>prilagoditi plan prodaje i nabaviti dio proizvoda od provjerenog partnera</x:v>
      </x:c>
      <x:c r="L5" s="39" t="str">
        <x:v>Vlasnik</x:v>
      </x:c>
      <x:c r="M5" s="46" t="n">
        <x:v>46082</x:v>
      </x:c>
      <x:c r="N5" s="39" t="str">
        <x:v>Otvoren</x:v>
      </x:c>
      <x:c r="O5" s="46" t="n">
        <x:v>46068</x:v>
      </x:c>
      <x:c r="P5" s="39" t="str">
        <x:v>najava temperature ispod kritičnog nivoa</x:v>
      </x:c>
    </x:row>
    <x:row r="6">
      <x:c r="A6" s="39" t="str">
        <x:v>R-002</x:v>
      </x:c>
      <x:c r="B6" s="39" t="str">
        <x:v>Tržišni</x:v>
      </x:c>
      <x:c r="C6" s="39" t="str">
        <x:v>Prodajna cijena pada u vrhuncu sezone</x:v>
      </x:c>
      <x:c r="D6" s="39" t="str">
        <x:v>velika ponuda i slaba diferencijacija</x:v>
      </x:c>
      <x:c r="E6" s="39" t="str">
        <x:v>niži prihod i višak proizvoda</x:v>
      </x:c>
      <x:c r="F6" s="48" t="n">
        <x:v>4</x:v>
      </x:c>
      <x:c r="G6" s="48" t="n">
        <x:v>4</x:v>
      </x:c>
      <x:c r="H6" s="49" t="n">
        <x:f>IF(OR(F6="",G6=""),"",F6*G6)</x:f>
        <x:v>16</x:v>
      </x:c>
      <x:c r="I6" s="44" t="str">
        <x:f>IF(H6="","",IF(H6&lt;=4,"Nizak",IF(H6&lt;=9,"Srednji",IF(H6&lt;=16,"Visok","Kritičan"))))</x:f>
        <x:v>Visok</x:v>
      </x:c>
      <x:c r="J6" s="39" t="str">
        <x:v>prednarudžbe, više kanala i prerada dijela količine</x:v>
      </x:c>
      <x:c r="K6" s="39" t="str">
        <x:v>aktivirati paketnu prodaju i alternativni kanal</x:v>
      </x:c>
      <x:c r="L6" s="39" t="str">
        <x:v>Prodaja</x:v>
      </x:c>
      <x:c r="M6" s="46" t="n">
        <x:v>46157</x:v>
      </x:c>
      <x:c r="N6" s="39" t="str">
        <x:v>U toku</x:v>
      </x:c>
      <x:c r="O6" s="46" t="n">
        <x:v>46132</x:v>
      </x:c>
      <x:c r="P6" s="39" t="str">
        <x:v>pad prosječne cijene dvije sedmice zaredom</x:v>
      </x:c>
    </x:row>
    <x:row r="7">
      <x:c r="A7" s="39" t="str">
        <x:v>R-003</x:v>
      </x:c>
      <x:c r="B7" s="39" t="str">
        <x:v>Finansijski</x:v>
      </x:c>
      <x:c r="C7" s="39" t="str">
        <x:v>Nedostatak novca prije prve naplate</x:v>
      </x:c>
      <x:c r="D7" s="39" t="str">
        <x:v>visoki početni troškovi i odgođena naplata</x:v>
      </x:c>
      <x:c r="E7" s="39" t="str">
        <x:v>kašnjenje obaveza i prekid proizvodnje</x:v>
      </x:c>
      <x:c r="F7" s="48" t="n">
        <x:v>3</x:v>
      </x:c>
      <x:c r="G7" s="48" t="n">
        <x:v>5</x:v>
      </x:c>
      <x:c r="H7" s="49" t="n">
        <x:f>IF(OR(F7="",G7=""),"",F7*G7)</x:f>
        <x:v>15</x:v>
      </x:c>
      <x:c r="I7" s="44" t="str">
        <x:f>IF(H7="","",IF(H7&lt;=4,"Nizak",IF(H7&lt;=9,"Srednji",IF(H7&lt;=16,"Visok","Kritičan"))))</x:f>
        <x:v>Visok</x:v>
      </x:c>
      <x:c r="J7" s="39" t="str">
        <x:v>mjesečni novčani tok i rezerva</x:v>
      </x:c>
      <x:c r="K7" s="39" t="str">
        <x:v>odgoditi neključna ulaganja i dogovoriti kratkoročni izvor</x:v>
      </x:c>
      <x:c r="L7" s="39" t="str">
        <x:v>Vlasnik</x:v>
      </x:c>
      <x:c r="M7" s="46" t="n">
        <x:v>46054</x:v>
      </x:c>
      <x:c r="N7" s="39" t="str">
        <x:v>Otvoren</x:v>
      </x:c>
      <x:c r="O7" s="46" t="n">
        <x:v>46037</x:v>
      </x:c>
      <x:c r="P7" s="39" t="str">
        <x:v>završno stanje ispod minimalne rezerve</x:v>
      </x:c>
    </x:row>
    <x:row r="8">
      <x:c r="A8" s="39" t="str">
        <x:v>R-004</x:v>
      </x:c>
      <x:c r="B8" s="39" t="str">
        <x:v>Dobavljački</x:v>
      </x:c>
      <x:c r="C8" s="39" t="str">
        <x:v>Dobavljač ambalaže kasni</x:v>
      </x:c>
      <x:c r="D8" s="39" t="str">
        <x:v>zavisnost od jednog dobavljača</x:v>
      </x:c>
      <x:c r="E8" s="39" t="str">
        <x:v>nemogućnost pakovanja i isporuke</x:v>
      </x:c>
      <x:c r="F8" s="48" t="n">
        <x:v>3</x:v>
      </x:c>
      <x:c r="G8" s="48" t="n">
        <x:v>4</x:v>
      </x:c>
      <x:c r="H8" s="49" t="n">
        <x:f>IF(OR(F8="",G8=""),"",F8*G8)</x:f>
        <x:v>12</x:v>
      </x:c>
      <x:c r="I8" s="44" t="str">
        <x:f>IF(H8="","",IF(H8&lt;=4,"Nizak",IF(H8&lt;=9,"Srednji",IF(H8&lt;=16,"Visok","Kritičan"))))</x:f>
        <x:v>Visok</x:v>
      </x:c>
      <x:c r="J8" s="39" t="str">
        <x:v>rezervni dobavljač i minimalna zaliha</x:v>
      </x:c>
      <x:c r="K8" s="39" t="str">
        <x:v>prebaciti narudžbu i koristiti odgovarajuće alternativno pakovanje</x:v>
      </x:c>
      <x:c r="L8" s="39" t="str">
        <x:v>Nabavka</x:v>
      </x:c>
      <x:c r="M8" s="46" t="n">
        <x:v>46113</x:v>
      </x:c>
      <x:c r="N8" s="39" t="str">
        <x:v>U toku</x:v>
      </x:c>
      <x:c r="O8" s="46" t="n">
        <x:v>46091</x:v>
      </x:c>
      <x:c r="P8" s="39" t="str">
        <x:v>rok isporuke produžen više od 7 dana</x:v>
      </x:c>
    </x:row>
    <x:row r="9">
      <x:c r="A9" s="39" t="str">
        <x:v>R-005</x:v>
      </x:c>
      <x:c r="B9" s="39" t="str">
        <x:v>Kvalitet i sigurnost</x:v>
      </x:c>
      <x:c r="C9" s="39" t="str">
        <x:v>Neodgovarajuća temperatura skladištenja</x:v>
      </x:c>
      <x:c r="D9" s="39" t="str">
        <x:v>kvar opreme ili ljudska greška</x:v>
      </x:c>
      <x:c r="E9" s="39" t="str">
        <x:v>kvarenje proizvoda i reklamacije</x:v>
      </x:c>
      <x:c r="F9" s="48" t="n">
        <x:v>2</x:v>
      </x:c>
      <x:c r="G9" s="48" t="n">
        <x:v>5</x:v>
      </x:c>
      <x:c r="H9" s="49" t="n">
        <x:f>IF(OR(F9="",G9=""),"",F9*G9)</x:f>
        <x:v>10</x:v>
      </x:c>
      <x:c r="I9" s="44" t="str">
        <x:f>IF(H9="","",IF(H9&lt;=4,"Nizak",IF(H9&lt;=9,"Srednji",IF(H9&lt;=16,"Visok","Kritičan"))))</x:f>
        <x:v>Visok</x:v>
      </x:c>
      <x:c r="J9" s="39" t="str">
        <x:v>redovno mjerenje, alarm i održavanje</x:v>
      </x:c>
      <x:c r="K9" s="39" t="str">
        <x:v>izolovati seriju, procijeniti sigurnost i servisirati opremu</x:v>
      </x:c>
      <x:c r="L9" s="39" t="str">
        <x:v>Proizvodnja</x:v>
      </x:c>
      <x:c r="M9" s="46" t="n">
        <x:v>46096</x:v>
      </x:c>
      <x:c r="N9" s="39" t="str">
        <x:v>Otvoren</x:v>
      </x:c>
      <x:c r="O9" s="46" t="n">
        <x:v>46082</x:v>
      </x:c>
      <x:c r="P9" s="39" t="str">
        <x:v>temperatura izvan utvrđenog opsega</x:v>
      </x:c>
    </x:row>
    <x:row r="10">
      <x:c r="A10" s="39" t="str">
        <x:v>R-006</x:v>
      </x:c>
      <x:c r="B10" s="39" t="str">
        <x:v>Operativni</x:v>
      </x:c>
      <x:c r="C10" s="39" t="str">
        <x:v>Kvar ključne opreme u sezoni</x:v>
      </x:c>
      <x:c r="D10" s="39" t="str">
        <x:v>nedovoljno održavanje ili habanje</x:v>
      </x:c>
      <x:c r="E10" s="39" t="str">
        <x:v>zastoj i gubitak sirovine</x:v>
      </x:c>
      <x:c r="F10" s="48" t="n">
        <x:v>3</x:v>
      </x:c>
      <x:c r="G10" s="48" t="n">
        <x:v>4</x:v>
      </x:c>
      <x:c r="H10" s="49" t="n">
        <x:f>IF(OR(F10="",G10=""),"",F10*G10)</x:f>
        <x:v>12</x:v>
      </x:c>
      <x:c r="I10" s="44" t="str">
        <x:f>IF(H10="","",IF(H10&lt;=4,"Nizak",IF(H10&lt;=9,"Srednji",IF(H10&lt;=16,"Visok","Kritičan"))))</x:f>
        <x:v>Visok</x:v>
      </x:c>
      <x:c r="J10" s="39" t="str">
        <x:v>preventivno održavanje i rezervni dijelovi</x:v>
      </x:c>
      <x:c r="K10" s="39" t="str">
        <x:v>servis, zamjenska oprema ili uslužna prerada kod partnera</x:v>
      </x:c>
      <x:c r="L10" s="39" t="str">
        <x:v>Proizvodnja</x:v>
      </x:c>
      <x:c r="M10" s="46" t="n">
        <x:v>46143</x:v>
      </x:c>
      <x:c r="N10" s="39" t="str">
        <x:v>Otvoren</x:v>
      </x:c>
      <x:c r="O10" s="46" t="n">
        <x:v>46113</x:v>
      </x:c>
      <x:c r="P10" s="39" t="str">
        <x:v>neuobičajen zvuk, vibracija ili pad učinka</x:v>
      </x:c>
    </x:row>
    <x:row r="11">
      <x:c r="A11" s="39" t="str">
        <x:v>R-007</x:v>
      </x:c>
      <x:c r="B11" s="39" t="str">
        <x:v>Ljudski resursi</x:v>
      </x:c>
      <x:c r="C11" s="39" t="str">
        <x:v>Nedostatak radnika u vršnom periodu</x:v>
      </x:c>
      <x:c r="D11" s="39" t="str">
        <x:v>bolest, konkurencija i loše planiranje</x:v>
      </x:c>
      <x:c r="E11" s="39" t="str">
        <x:v>kašnjenje berbe ili isporuke</x:v>
      </x:c>
      <x:c r="F11" s="48" t="n">
        <x:v>3</x:v>
      </x:c>
      <x:c r="G11" s="48" t="n">
        <x:v>3</x:v>
      </x:c>
      <x:c r="H11" s="49" t="n">
        <x:f>IF(OR(F11="",G11=""),"",F11*G11)</x:f>
        <x:v>9</x:v>
      </x:c>
      <x:c r="I11" s="44" t="str">
        <x:f>IF(H11="","",IF(H11&lt;=4,"Nizak",IF(H11&lt;=9,"Srednji",IF(H11&lt;=16,"Visok","Kritičan"))))</x:f>
        <x:v>Srednji</x:v>
      </x:c>
      <x:c r="J11" s="39" t="str">
        <x:v>raniji dogovor, obuka zamjene i realan raspored</x:v>
      </x:c>
      <x:c r="K11" s="39" t="str">
        <x:v>smanjiti obim ili angažovati provjerenu zamjenu</x:v>
      </x:c>
      <x:c r="L11" s="39" t="str">
        <x:v>Vlasnik</x:v>
      </x:c>
      <x:c r="M11" s="46" t="n">
        <x:v>46162</x:v>
      </x:c>
      <x:c r="N11" s="39" t="str">
        <x:v>Otvoren</x:v>
      </x:c>
      <x:c r="O11" s="46" t="n">
        <x:v>46143</x:v>
      </x:c>
      <x:c r="P11" s="39" t="str">
        <x:v>nepopunjene smjene sedam dana prije početka</x:v>
      </x:c>
    </x:row>
    <x:row r="12">
      <x:c r="A12" s="39" t="str">
        <x:v>R-008</x:v>
      </x:c>
      <x:c r="B12" s="39" t="str">
        <x:v>Klimatski</x:v>
      </x:c>
      <x:c r="C12" s="39" t="str">
        <x:v>Suša smanjuje prinos i kvalitet</x:v>
      </x:c>
      <x:c r="D12" s="39" t="str">
        <x:v>nedostatak padavina i ograničeno navodnjavanje</x:v>
      </x:c>
      <x:c r="E12" s="39" t="str">
        <x:v>manji prinos i veći trošak vode</x:v>
      </x:c>
      <x:c r="F12" s="48" t="n">
        <x:v>4</x:v>
      </x:c>
      <x:c r="G12" s="48" t="n">
        <x:v>4</x:v>
      </x:c>
      <x:c r="H12" s="49" t="n">
        <x:f>IF(OR(F12="",G12=""),"",F12*G12)</x:f>
        <x:v>16</x:v>
      </x:c>
      <x:c r="I12" s="44" t="str">
        <x:f>IF(H12="","",IF(H12&lt;=4,"Nizak",IF(H12&lt;=9,"Srednji",IF(H12&lt;=16,"Visok","Kritičan"))))</x:f>
        <x:v>Visok</x:v>
      </x:c>
      <x:c r="J12" s="39" t="str">
        <x:v>efikasno navodnjavanje, malčiranje i praćenje vlage</x:v>
      </x:c>
      <x:c r="K12" s="39" t="str">
        <x:v>prioritetno navodnjavanje i korekcija plana prodaje</x:v>
      </x:c>
      <x:c r="L12" s="39" t="str">
        <x:v>Proizvodnja</x:v>
      </x:c>
      <x:c r="M12" s="46" t="n">
        <x:v>46127</x:v>
      </x:c>
      <x:c r="N12" s="39" t="str">
        <x:v>U toku</x:v>
      </x:c>
      <x:c r="O12" s="46" t="n">
        <x:v>46113</x:v>
      </x:c>
      <x:c r="P12" s="39" t="str">
        <x:v>pad vlage tla i prognoza bez padavina</x:v>
      </x:c>
    </x:row>
    <x:row r="13">
      <x:c r="A13" s="39" t="str">
        <x:v>R-009</x:v>
      </x:c>
      <x:c r="B13" s="39" t="str">
        <x:v>Prodajni</x:v>
      </x:c>
      <x:c r="C13" s="39" t="str">
        <x:v>Veliki kupac otkazuje narudžbu</x:v>
      </x:c>
      <x:c r="D13" s="39" t="str">
        <x:v>zavisnost od jednog kupca</x:v>
      </x:c>
      <x:c r="E13" s="39" t="str">
        <x:v>višak proizvoda i manjak prihoda</x:v>
      </x:c>
      <x:c r="F13" s="48" t="n">
        <x:v>2</x:v>
      </x:c>
      <x:c r="G13" s="48" t="n">
        <x:v>5</x:v>
      </x:c>
      <x:c r="H13" s="49" t="n">
        <x:f>IF(OR(F13="",G13=""),"",F13*G13)</x:f>
        <x:v>10</x:v>
      </x:c>
      <x:c r="I13" s="44" t="str">
        <x:f>IF(H13="","",IF(H13&lt;=4,"Nizak",IF(H13&lt;=9,"Srednji",IF(H13&lt;=16,"Visok","Kritičan"))))</x:f>
        <x:v>Visok</x:v>
      </x:c>
      <x:c r="J13" s="39" t="str">
        <x:v>ograničiti učešće jednog kupca i dogovoriti uslove</x:v>
      </x:c>
      <x:c r="K13" s="39" t="str">
        <x:v>aktivirati rezervne kupce i direktnu prodaju</x:v>
      </x:c>
      <x:c r="L13" s="39" t="str">
        <x:v>Prodaja</x:v>
      </x:c>
      <x:c r="M13" s="46" t="n">
        <x:v>46174</x:v>
      </x:c>
      <x:c r="N13" s="39" t="str">
        <x:v>Otvoren</x:v>
      </x:c>
      <x:c r="O13" s="46" t="n">
        <x:v>46157</x:v>
      </x:c>
      <x:c r="P13" s="39" t="str">
        <x:v>kašnjenje potvrde ili smanjenje količine</x:v>
      </x:c>
    </x:row>
    <x:row r="14">
      <x:c r="A14" s="39" t="str">
        <x:v>R-010</x:v>
      </x:c>
      <x:c r="B14" s="39" t="str">
        <x:v>Reputacioni</x:v>
      </x:c>
      <x:c r="C14" s="39" t="str">
        <x:v>Negativna objava kupca se brzo širi</x:v>
      </x:c>
      <x:c r="D14" s="39" t="str">
        <x:v>neadekvatan proizvod ili spor odgovor</x:v>
      </x:c>
      <x:c r="E14" s="39" t="str">
        <x:v>gubitak povjerenja i prodaje</x:v>
      </x:c>
      <x:c r="F14" s="48" t="n">
        <x:v>2</x:v>
      </x:c>
      <x:c r="G14" s="48" t="n">
        <x:v>4</x:v>
      </x:c>
      <x:c r="H14" s="49" t="n">
        <x:f>IF(OR(F14="",G14=""),"",F14*G14)</x:f>
        <x:v>8</x:v>
      </x:c>
      <x:c r="I14" s="44" t="str">
        <x:f>IF(H14="","",IF(H14&lt;=4,"Nizak",IF(H14&lt;=9,"Srednji",IF(H14&lt;=16,"Visok","Kritičan"))))</x:f>
        <x:v>Srednji</x:v>
      </x:c>
      <x:c r="J14" s="39" t="str">
        <x:v>kontrola kvaliteta i protokol odgovora</x:v>
      </x:c>
      <x:c r="K14" s="39" t="str">
        <x:v>provjeriti činjenice, odgovoriti i riješiti opravdan problem</x:v>
      </x:c>
      <x:c r="L14" s="39" t="str">
        <x:v>Vlasnik</x:v>
      </x:c>
      <x:c r="M14" s="46" t="n">
        <x:v>46082</x:v>
      </x:c>
      <x:c r="N14" s="39" t="str">
        <x:v>Otvoren</x:v>
      </x:c>
      <x:c r="O14" s="46" t="n">
        <x:v>46073</x:v>
      </x:c>
      <x:c r="P14" s="39" t="str">
        <x:v>ponovljene žalbe na isti problem</x:v>
      </x:c>
    </x:row>
    <x:row r="15">
      <x:c r="A15" s="39"/>
      <x:c r="B15" s="39"/>
      <x:c r="C15" s="39"/>
      <x:c r="D15" s="39"/>
      <x:c r="E15" s="39"/>
      <x:c r="F15" s="48"/>
      <x:c r="G15" s="48"/>
      <x:c r="H15" s="49" t="str">
        <x:f>IF(OR(F15="",G15=""),"",F15*G15)</x:f>
      </x:c>
      <x:c r="I15" s="44" t="str">
        <x:f>IF(H15="","",IF(H15&lt;=4,"Nizak",IF(H15&lt;=9,"Srednji",IF(H15&lt;=16,"Visok","Kritičan"))))</x:f>
      </x:c>
      <x:c r="J15" s="39"/>
      <x:c r="K15" s="39"/>
      <x:c r="L15" s="39"/>
      <x:c r="M15" s="46"/>
      <x:c r="N15" s="39"/>
      <x:c r="O15" s="46"/>
      <x:c r="P15" s="39"/>
    </x:row>
    <x:row r="16">
      <x:c r="A16" s="39"/>
      <x:c r="B16" s="39"/>
      <x:c r="C16" s="39"/>
      <x:c r="D16" s="39"/>
      <x:c r="E16" s="39"/>
      <x:c r="F16" s="48"/>
      <x:c r="G16" s="48"/>
      <x:c r="H16" s="49" t="str">
        <x:f>IF(OR(F16="",G16=""),"",F16*G16)</x:f>
      </x:c>
      <x:c r="I16" s="44" t="str">
        <x:f>IF(H16="","",IF(H16&lt;=4,"Nizak",IF(H16&lt;=9,"Srednji",IF(H16&lt;=16,"Visok","Kritičan"))))</x:f>
      </x:c>
      <x:c r="J16" s="39"/>
      <x:c r="K16" s="39"/>
      <x:c r="L16" s="39"/>
      <x:c r="M16" s="46"/>
      <x:c r="N16" s="39"/>
      <x:c r="O16" s="46"/>
      <x:c r="P16" s="39"/>
    </x:row>
    <x:row r="17">
      <x:c r="A17" s="39"/>
      <x:c r="B17" s="39"/>
      <x:c r="C17" s="39"/>
      <x:c r="D17" s="39"/>
      <x:c r="E17" s="39"/>
      <x:c r="F17" s="48"/>
      <x:c r="G17" s="48"/>
      <x:c r="H17" s="49" t="str">
        <x:f>IF(OR(F17="",G17=""),"",F17*G17)</x:f>
      </x:c>
      <x:c r="I17" s="44" t="str">
        <x:f>IF(H17="","",IF(H17&lt;=4,"Nizak",IF(H17&lt;=9,"Srednji",IF(H17&lt;=16,"Visok","Kritičan"))))</x:f>
      </x:c>
      <x:c r="J17" s="39"/>
      <x:c r="K17" s="39"/>
      <x:c r="L17" s="39"/>
      <x:c r="M17" s="46"/>
      <x:c r="N17" s="39"/>
      <x:c r="O17" s="46"/>
      <x:c r="P17" s="39"/>
    </x:row>
    <x:row r="18">
      <x:c r="A18" s="39"/>
      <x:c r="B18" s="39"/>
      <x:c r="C18" s="39"/>
      <x:c r="D18" s="39"/>
      <x:c r="E18" s="39"/>
      <x:c r="F18" s="48"/>
      <x:c r="G18" s="48"/>
      <x:c r="H18" s="49" t="str">
        <x:f>IF(OR(F18="",G18=""),"",F18*G18)</x:f>
      </x:c>
      <x:c r="I18" s="44" t="str">
        <x:f>IF(H18="","",IF(H18&lt;=4,"Nizak",IF(H18&lt;=9,"Srednji",IF(H18&lt;=16,"Visok","Kritičan"))))</x:f>
      </x:c>
      <x:c r="J18" s="39"/>
      <x:c r="K18" s="39"/>
      <x:c r="L18" s="39"/>
      <x:c r="M18" s="46"/>
      <x:c r="N18" s="39"/>
      <x:c r="O18" s="46"/>
      <x:c r="P18" s="39"/>
    </x:row>
    <x:row r="19">
      <x:c r="A19" s="39"/>
      <x:c r="B19" s="39"/>
      <x:c r="C19" s="39"/>
      <x:c r="D19" s="39"/>
      <x:c r="E19" s="39"/>
      <x:c r="F19" s="48"/>
      <x:c r="G19" s="48"/>
      <x:c r="H19" s="49" t="str">
        <x:f>IF(OR(F19="",G19=""),"",F19*G19)</x:f>
      </x:c>
      <x:c r="I19" s="44" t="str">
        <x:f>IF(H19="","",IF(H19&lt;=4,"Nizak",IF(H19&lt;=9,"Srednji",IF(H19&lt;=16,"Visok","Kritičan"))))</x:f>
      </x:c>
      <x:c r="J19" s="39"/>
      <x:c r="K19" s="39"/>
      <x:c r="L19" s="39"/>
      <x:c r="M19" s="46"/>
      <x:c r="N19" s="39"/>
      <x:c r="O19" s="46"/>
      <x:c r="P19" s="39"/>
    </x:row>
    <x:row r="20">
      <x:c r="A20" s="39"/>
      <x:c r="B20" s="39"/>
      <x:c r="C20" s="39"/>
      <x:c r="D20" s="39"/>
      <x:c r="E20" s="39"/>
      <x:c r="F20" s="48"/>
      <x:c r="G20" s="48"/>
      <x:c r="H20" s="49" t="str">
        <x:f>IF(OR(F20="",G20=""),"",F20*G20)</x:f>
      </x:c>
      <x:c r="I20" s="44" t="str">
        <x:f>IF(H20="","",IF(H20&lt;=4,"Nizak",IF(H20&lt;=9,"Srednji",IF(H20&lt;=16,"Visok","Kritičan"))))</x:f>
      </x:c>
      <x:c r="J20" s="39"/>
      <x:c r="K20" s="39"/>
      <x:c r="L20" s="39"/>
      <x:c r="M20" s="46"/>
      <x:c r="N20" s="39"/>
      <x:c r="O20" s="46"/>
      <x:c r="P20" s="39"/>
    </x:row>
    <x:row r="21">
      <x:c r="A21" s="39"/>
      <x:c r="B21" s="39"/>
      <x:c r="C21" s="39"/>
      <x:c r="D21" s="39"/>
      <x:c r="E21" s="39"/>
      <x:c r="F21" s="48"/>
      <x:c r="G21" s="48"/>
      <x:c r="H21" s="49" t="str">
        <x:f>IF(OR(F21="",G21=""),"",F21*G21)</x:f>
      </x:c>
      <x:c r="I21" s="44" t="str">
        <x:f>IF(H21="","",IF(H21&lt;=4,"Nizak",IF(H21&lt;=9,"Srednji",IF(H21&lt;=16,"Visok","Kritičan"))))</x:f>
      </x:c>
      <x:c r="J21" s="39"/>
      <x:c r="K21" s="39"/>
      <x:c r="L21" s="39"/>
      <x:c r="M21" s="46"/>
      <x:c r="N21" s="39"/>
      <x:c r="O21" s="46"/>
      <x:c r="P21" s="39"/>
    </x:row>
    <x:row r="22">
      <x:c r="A22" s="39"/>
      <x:c r="B22" s="39"/>
      <x:c r="C22" s="39"/>
      <x:c r="D22" s="39"/>
      <x:c r="E22" s="39"/>
      <x:c r="F22" s="48"/>
      <x:c r="G22" s="48"/>
      <x:c r="H22" s="49" t="str">
        <x:f>IF(OR(F22="",G22=""),"",F22*G22)</x:f>
      </x:c>
      <x:c r="I22" s="44" t="str">
        <x:f>IF(H22="","",IF(H22&lt;=4,"Nizak",IF(H22&lt;=9,"Srednji",IF(H22&lt;=16,"Visok","Kritičan"))))</x:f>
      </x:c>
      <x:c r="J22" s="39"/>
      <x:c r="K22" s="39"/>
      <x:c r="L22" s="39"/>
      <x:c r="M22" s="46"/>
      <x:c r="N22" s="39"/>
      <x:c r="O22" s="46"/>
      <x:c r="P22" s="39"/>
    </x:row>
    <x:row r="23">
      <x:c r="A23" s="39"/>
      <x:c r="B23" s="39"/>
      <x:c r="C23" s="39"/>
      <x:c r="D23" s="39"/>
      <x:c r="E23" s="39"/>
      <x:c r="F23" s="48"/>
      <x:c r="G23" s="48"/>
      <x:c r="H23" s="49" t="str">
        <x:f>IF(OR(F23="",G23=""),"",F23*G23)</x:f>
      </x:c>
      <x:c r="I23" s="44" t="str">
        <x:f>IF(H23="","",IF(H23&lt;=4,"Nizak",IF(H23&lt;=9,"Srednji",IF(H23&lt;=16,"Visok","Kritičan"))))</x:f>
      </x:c>
      <x:c r="J23" s="39"/>
      <x:c r="K23" s="39"/>
      <x:c r="L23" s="39"/>
      <x:c r="M23" s="46"/>
      <x:c r="N23" s="39"/>
      <x:c r="O23" s="46"/>
      <x:c r="P23" s="39"/>
    </x:row>
    <x:row r="24">
      <x:c r="A24" s="39"/>
      <x:c r="B24" s="39"/>
      <x:c r="C24" s="39"/>
      <x:c r="D24" s="39"/>
      <x:c r="E24" s="39"/>
      <x:c r="F24" s="48"/>
      <x:c r="G24" s="48"/>
      <x:c r="H24" s="49" t="str">
        <x:f>IF(OR(F24="",G24=""),"",F24*G24)</x:f>
      </x:c>
      <x:c r="I24" s="44" t="str">
        <x:f>IF(H24="","",IF(H24&lt;=4,"Nizak",IF(H24&lt;=9,"Srednji",IF(H24&lt;=16,"Visok","Kritičan"))))</x:f>
      </x:c>
      <x:c r="J24" s="39"/>
      <x:c r="K24" s="39"/>
      <x:c r="L24" s="39"/>
      <x:c r="M24" s="46"/>
      <x:c r="N24" s="39"/>
      <x:c r="O24" s="46"/>
      <x:c r="P24" s="39"/>
    </x:row>
    <x:row r="25">
      <x:c r="A25" s="39"/>
      <x:c r="B25" s="39"/>
      <x:c r="C25" s="39"/>
      <x:c r="D25" s="39"/>
      <x:c r="E25" s="39"/>
      <x:c r="F25" s="48"/>
      <x:c r="G25" s="48"/>
      <x:c r="H25" s="49" t="str">
        <x:f>IF(OR(F25="",G25=""),"",F25*G25)</x:f>
      </x:c>
      <x:c r="I25" s="44" t="str">
        <x:f>IF(H25="","",IF(H25&lt;=4,"Nizak",IF(H25&lt;=9,"Srednji",IF(H25&lt;=16,"Visok","Kritičan"))))</x:f>
      </x:c>
      <x:c r="J25" s="39"/>
      <x:c r="K25" s="39"/>
      <x:c r="L25" s="39"/>
      <x:c r="M25" s="46"/>
      <x:c r="N25" s="39"/>
      <x:c r="O25" s="46"/>
      <x:c r="P25" s="39"/>
    </x:row>
    <x:row r="26">
      <x:c r="A26" s="39"/>
      <x:c r="B26" s="39"/>
      <x:c r="C26" s="39"/>
      <x:c r="D26" s="39"/>
      <x:c r="E26" s="39"/>
      <x:c r="F26" s="48"/>
      <x:c r="G26" s="48"/>
      <x:c r="H26" s="49" t="str">
        <x:f>IF(OR(F26="",G26=""),"",F26*G26)</x:f>
      </x:c>
      <x:c r="I26" s="44" t="str">
        <x:f>IF(H26="","",IF(H26&lt;=4,"Nizak",IF(H26&lt;=9,"Srednji",IF(H26&lt;=16,"Visok","Kritičan"))))</x:f>
      </x:c>
      <x:c r="J26" s="39"/>
      <x:c r="K26" s="39"/>
      <x:c r="L26" s="39"/>
      <x:c r="M26" s="46"/>
      <x:c r="N26" s="39"/>
      <x:c r="O26" s="46"/>
      <x:c r="P26" s="39"/>
    </x:row>
    <x:row r="27">
      <x:c r="A27" s="39"/>
      <x:c r="B27" s="39"/>
      <x:c r="C27" s="39"/>
      <x:c r="D27" s="39"/>
      <x:c r="E27" s="39"/>
      <x:c r="F27" s="48"/>
      <x:c r="G27" s="48"/>
      <x:c r="H27" s="49" t="str">
        <x:f>IF(OR(F27="",G27=""),"",F27*G27)</x:f>
      </x:c>
      <x:c r="I27" s="44" t="str">
        <x:f>IF(H27="","",IF(H27&lt;=4,"Nizak",IF(H27&lt;=9,"Srednji",IF(H27&lt;=16,"Visok","Kritičan"))))</x:f>
      </x:c>
      <x:c r="J27" s="39"/>
      <x:c r="K27" s="39"/>
      <x:c r="L27" s="39"/>
      <x:c r="M27" s="46"/>
      <x:c r="N27" s="39"/>
      <x:c r="O27" s="46"/>
      <x:c r="P27" s="39"/>
    </x:row>
    <x:row r="28">
      <x:c r="A28" s="39"/>
      <x:c r="B28" s="39"/>
      <x:c r="C28" s="39"/>
      <x:c r="D28" s="39"/>
      <x:c r="E28" s="39"/>
      <x:c r="F28" s="48"/>
      <x:c r="G28" s="48"/>
      <x:c r="H28" s="49" t="str">
        <x:f>IF(OR(F28="",G28=""),"",F28*G28)</x:f>
      </x:c>
      <x:c r="I28" s="44" t="str">
        <x:f>IF(H28="","",IF(H28&lt;=4,"Nizak",IF(H28&lt;=9,"Srednji",IF(H28&lt;=16,"Visok","Kritičan"))))</x:f>
      </x:c>
      <x:c r="J28" s="39"/>
      <x:c r="K28" s="39"/>
      <x:c r="L28" s="39"/>
      <x:c r="M28" s="46"/>
      <x:c r="N28" s="39"/>
      <x:c r="O28" s="46"/>
      <x:c r="P28" s="39"/>
    </x:row>
    <x:row r="29">
      <x:c r="A29" s="39"/>
      <x:c r="B29" s="39"/>
      <x:c r="C29" s="39"/>
      <x:c r="D29" s="39"/>
      <x:c r="E29" s="39"/>
      <x:c r="F29" s="48"/>
      <x:c r="G29" s="48"/>
      <x:c r="H29" s="49" t="str">
        <x:f>IF(OR(F29="",G29=""),"",F29*G29)</x:f>
      </x:c>
      <x:c r="I29" s="44" t="str">
        <x:f>IF(H29="","",IF(H29&lt;=4,"Nizak",IF(H29&lt;=9,"Srednji",IF(H29&lt;=16,"Visok","Kritičan"))))</x:f>
      </x:c>
      <x:c r="J29" s="39"/>
      <x:c r="K29" s="39"/>
      <x:c r="L29" s="39"/>
      <x:c r="M29" s="46"/>
      <x:c r="N29" s="39"/>
      <x:c r="O29" s="46"/>
      <x:c r="P29" s="39"/>
    </x:row>
    <x:row r="30">
      <x:c r="A30" s="39"/>
      <x:c r="B30" s="39"/>
      <x:c r="C30" s="39"/>
      <x:c r="D30" s="39"/>
      <x:c r="E30" s="39"/>
      <x:c r="F30" s="48"/>
      <x:c r="G30" s="48"/>
      <x:c r="H30" s="49" t="str">
        <x:f>IF(OR(F30="",G30=""),"",F30*G30)</x:f>
      </x:c>
      <x:c r="I30" s="44" t="str">
        <x:f>IF(H30="","",IF(H30&lt;=4,"Nizak",IF(H30&lt;=9,"Srednji",IF(H30&lt;=16,"Visok","Kritičan"))))</x:f>
      </x:c>
      <x:c r="J30" s="39"/>
      <x:c r="K30" s="39"/>
      <x:c r="L30" s="39"/>
      <x:c r="M30" s="46"/>
      <x:c r="N30" s="39"/>
      <x:c r="O30" s="46"/>
      <x:c r="P30" s="39"/>
    </x:row>
    <x:row r="31">
      <x:c r="A31" s="39"/>
      <x:c r="B31" s="39"/>
      <x:c r="C31" s="39"/>
      <x:c r="D31" s="39"/>
      <x:c r="E31" s="39"/>
      <x:c r="F31" s="48"/>
      <x:c r="G31" s="48"/>
      <x:c r="H31" s="49" t="str">
        <x:f>IF(OR(F31="",G31=""),"",F31*G31)</x:f>
      </x:c>
      <x:c r="I31" s="44" t="str">
        <x:f>IF(H31="","",IF(H31&lt;=4,"Nizak",IF(H31&lt;=9,"Srednji",IF(H31&lt;=16,"Visok","Kritičan"))))</x:f>
      </x:c>
      <x:c r="J31" s="39"/>
      <x:c r="K31" s="39"/>
      <x:c r="L31" s="39"/>
      <x:c r="M31" s="46"/>
      <x:c r="N31" s="39"/>
      <x:c r="O31" s="46"/>
      <x:c r="P31" s="39"/>
    </x:row>
    <x:row r="32">
      <x:c r="A32" s="39"/>
      <x:c r="B32" s="39"/>
      <x:c r="C32" s="39"/>
      <x:c r="D32" s="39"/>
      <x:c r="E32" s="39"/>
      <x:c r="F32" s="48"/>
      <x:c r="G32" s="48"/>
      <x:c r="H32" s="49" t="str">
        <x:f>IF(OR(F32="",G32=""),"",F32*G32)</x:f>
      </x:c>
      <x:c r="I32" s="44" t="str">
        <x:f>IF(H32="","",IF(H32&lt;=4,"Nizak",IF(H32&lt;=9,"Srednji",IF(H32&lt;=16,"Visok","Kritičan"))))</x:f>
      </x:c>
      <x:c r="J32" s="39"/>
      <x:c r="K32" s="39"/>
      <x:c r="L32" s="39"/>
      <x:c r="M32" s="46"/>
      <x:c r="N32" s="39"/>
      <x:c r="O32" s="46"/>
      <x:c r="P32" s="39"/>
    </x:row>
    <x:row r="33">
      <x:c r="A33" s="39"/>
      <x:c r="B33" s="39"/>
      <x:c r="C33" s="39"/>
      <x:c r="D33" s="39"/>
      <x:c r="E33" s="39"/>
      <x:c r="F33" s="48"/>
      <x:c r="G33" s="48"/>
      <x:c r="H33" s="49" t="str">
        <x:f>IF(OR(F33="",G33=""),"",F33*G33)</x:f>
      </x:c>
      <x:c r="I33" s="44" t="str">
        <x:f>IF(H33="","",IF(H33&lt;=4,"Nizak",IF(H33&lt;=9,"Srednji",IF(H33&lt;=16,"Visok","Kritičan"))))</x:f>
      </x:c>
      <x:c r="J33" s="39"/>
      <x:c r="K33" s="39"/>
      <x:c r="L33" s="39"/>
      <x:c r="M33" s="46"/>
      <x:c r="N33" s="39"/>
      <x:c r="O33" s="46"/>
      <x:c r="P33" s="39"/>
    </x:row>
    <x:row r="34">
      <x:c r="A34" s="39"/>
      <x:c r="B34" s="39"/>
      <x:c r="C34" s="39"/>
      <x:c r="D34" s="39"/>
      <x:c r="E34" s="39"/>
      <x:c r="F34" s="48"/>
      <x:c r="G34" s="48"/>
      <x:c r="H34" s="49" t="str">
        <x:f>IF(OR(F34="",G34=""),"",F34*G34)</x:f>
      </x:c>
      <x:c r="I34" s="44" t="str">
        <x:f>IF(H34="","",IF(H34&lt;=4,"Nizak",IF(H34&lt;=9,"Srednji",IF(H34&lt;=16,"Visok","Kritičan"))))</x:f>
      </x:c>
      <x:c r="J34" s="39"/>
      <x:c r="K34" s="39"/>
      <x:c r="L34" s="39"/>
      <x:c r="M34" s="46"/>
      <x:c r="N34" s="39"/>
      <x:c r="O34" s="46"/>
      <x:c r="P34" s="39"/>
    </x:row>
    <x:row r="35">
      <x:c r="A35" s="39"/>
      <x:c r="B35" s="39"/>
      <x:c r="C35" s="39"/>
      <x:c r="D35" s="39"/>
      <x:c r="E35" s="39"/>
      <x:c r="F35" s="48"/>
      <x:c r="G35" s="48"/>
      <x:c r="H35" s="49" t="str">
        <x:f>IF(OR(F35="",G35=""),"",F35*G35)</x:f>
      </x:c>
      <x:c r="I35" s="44" t="str">
        <x:f>IF(H35="","",IF(H35&lt;=4,"Nizak",IF(H35&lt;=9,"Srednji",IF(H35&lt;=16,"Visok","Kritičan"))))</x:f>
      </x:c>
      <x:c r="J35" s="39"/>
      <x:c r="K35" s="39"/>
      <x:c r="L35" s="39"/>
      <x:c r="M35" s="46"/>
      <x:c r="N35" s="39"/>
      <x:c r="O35" s="46"/>
      <x:c r="P35" s="39"/>
    </x:row>
    <x:row r="36">
      <x:c r="A36" s="39"/>
      <x:c r="B36" s="39"/>
      <x:c r="C36" s="39"/>
      <x:c r="D36" s="39"/>
      <x:c r="E36" s="39"/>
      <x:c r="F36" s="48"/>
      <x:c r="G36" s="48"/>
      <x:c r="H36" s="49" t="str">
        <x:f>IF(OR(F36="",G36=""),"",F36*G36)</x:f>
      </x:c>
      <x:c r="I36" s="44" t="str">
        <x:f>IF(H36="","",IF(H36&lt;=4,"Nizak",IF(H36&lt;=9,"Srednji",IF(H36&lt;=16,"Visok","Kritičan"))))</x:f>
      </x:c>
      <x:c r="J36" s="39"/>
      <x:c r="K36" s="39"/>
      <x:c r="L36" s="39"/>
      <x:c r="M36" s="46"/>
      <x:c r="N36" s="39"/>
      <x:c r="O36" s="46"/>
      <x:c r="P36" s="39"/>
    </x:row>
    <x:row r="37">
      <x:c r="A37" s="39"/>
      <x:c r="B37" s="39"/>
      <x:c r="C37" s="39"/>
      <x:c r="D37" s="39"/>
      <x:c r="E37" s="39"/>
      <x:c r="F37" s="48"/>
      <x:c r="G37" s="48"/>
      <x:c r="H37" s="49" t="str">
        <x:f>IF(OR(F37="",G37=""),"",F37*G37)</x:f>
      </x:c>
      <x:c r="I37" s="44" t="str">
        <x:f>IF(H37="","",IF(H37&lt;=4,"Nizak",IF(H37&lt;=9,"Srednji",IF(H37&lt;=16,"Visok","Kritičan"))))</x:f>
      </x:c>
      <x:c r="J37" s="39"/>
      <x:c r="K37" s="39"/>
      <x:c r="L37" s="39"/>
      <x:c r="M37" s="46"/>
      <x:c r="N37" s="39"/>
      <x:c r="O37" s="46"/>
      <x:c r="P37" s="39"/>
    </x:row>
    <x:row r="38">
      <x:c r="A38" s="39"/>
      <x:c r="B38" s="39"/>
      <x:c r="C38" s="39"/>
      <x:c r="D38" s="39"/>
      <x:c r="E38" s="39"/>
      <x:c r="F38" s="48"/>
      <x:c r="G38" s="48"/>
      <x:c r="H38" s="49" t="str">
        <x:f>IF(OR(F38="",G38=""),"",F38*G38)</x:f>
      </x:c>
      <x:c r="I38" s="44" t="str">
        <x:f>IF(H38="","",IF(H38&lt;=4,"Nizak",IF(H38&lt;=9,"Srednji",IF(H38&lt;=16,"Visok","Kritičan"))))</x:f>
      </x:c>
      <x:c r="J38" s="39"/>
      <x:c r="K38" s="39"/>
      <x:c r="L38" s="39"/>
      <x:c r="M38" s="46"/>
      <x:c r="N38" s="39"/>
      <x:c r="O38" s="46"/>
      <x:c r="P38" s="39"/>
    </x:row>
    <x:row r="39">
      <x:c r="A39" s="39"/>
      <x:c r="B39" s="39"/>
      <x:c r="C39" s="39"/>
      <x:c r="D39" s="39"/>
      <x:c r="E39" s="39"/>
      <x:c r="F39" s="48"/>
      <x:c r="G39" s="48"/>
      <x:c r="H39" s="49" t="str">
        <x:f>IF(OR(F39="",G39=""),"",F39*G39)</x:f>
      </x:c>
      <x:c r="I39" s="44" t="str">
        <x:f>IF(H39="","",IF(H39&lt;=4,"Nizak",IF(H39&lt;=9,"Srednji",IF(H39&lt;=16,"Visok","Kritičan"))))</x:f>
      </x:c>
      <x:c r="J39" s="39"/>
      <x:c r="K39" s="39"/>
      <x:c r="L39" s="39"/>
      <x:c r="M39" s="46"/>
      <x:c r="N39" s="39"/>
      <x:c r="O39" s="46"/>
      <x:c r="P39" s="39"/>
    </x:row>
    <x:row r="40">
      <x:c r="A40" s="39"/>
      <x:c r="B40" s="39"/>
      <x:c r="C40" s="39"/>
      <x:c r="D40" s="39"/>
      <x:c r="E40" s="39"/>
      <x:c r="F40" s="48"/>
      <x:c r="G40" s="48"/>
      <x:c r="H40" s="49" t="str">
        <x:f>IF(OR(F40="",G40=""),"",F40*G40)</x:f>
      </x:c>
      <x:c r="I40" s="44" t="str">
        <x:f>IF(H40="","",IF(H40&lt;=4,"Nizak",IF(H40&lt;=9,"Srednji",IF(H40&lt;=16,"Visok","Kritičan"))))</x:f>
      </x:c>
      <x:c r="J40" s="39"/>
      <x:c r="K40" s="39"/>
      <x:c r="L40" s="39"/>
      <x:c r="M40" s="46"/>
      <x:c r="N40" s="39"/>
      <x:c r="O40" s="46"/>
      <x:c r="P40" s="39"/>
    </x:row>
    <x:row r="41">
      <x:c r="A41" s="39"/>
      <x:c r="B41" s="39"/>
      <x:c r="C41" s="39"/>
      <x:c r="D41" s="39"/>
      <x:c r="E41" s="39"/>
      <x:c r="F41" s="48"/>
      <x:c r="G41" s="48"/>
      <x:c r="H41" s="49" t="str">
        <x:f>IF(OR(F41="",G41=""),"",F41*G41)</x:f>
      </x:c>
      <x:c r="I41" s="44" t="str">
        <x:f>IF(H41="","",IF(H41&lt;=4,"Nizak",IF(H41&lt;=9,"Srednji",IF(H41&lt;=16,"Visok","Kritičan"))))</x:f>
      </x:c>
      <x:c r="J41" s="39"/>
      <x:c r="K41" s="39"/>
      <x:c r="L41" s="39"/>
      <x:c r="M41" s="46"/>
      <x:c r="N41" s="39"/>
      <x:c r="O41" s="46"/>
      <x:c r="P41" s="39"/>
    </x:row>
    <x:row r="42">
      <x:c r="A42" s="39"/>
      <x:c r="B42" s="39"/>
      <x:c r="C42" s="39"/>
      <x:c r="D42" s="39"/>
      <x:c r="E42" s="39"/>
      <x:c r="F42" s="48"/>
      <x:c r="G42" s="48"/>
      <x:c r="H42" s="49" t="str">
        <x:f>IF(OR(F42="",G42=""),"",F42*G42)</x:f>
      </x:c>
      <x:c r="I42" s="44" t="str">
        <x:f>IF(H42="","",IF(H42&lt;=4,"Nizak",IF(H42&lt;=9,"Srednji",IF(H42&lt;=16,"Visok","Kritičan"))))</x:f>
      </x:c>
      <x:c r="J42" s="39"/>
      <x:c r="K42" s="39"/>
      <x:c r="L42" s="39"/>
      <x:c r="M42" s="46"/>
      <x:c r="N42" s="39"/>
      <x:c r="O42" s="46"/>
      <x:c r="P42" s="39"/>
    </x:row>
    <x:row r="43">
      <x:c r="A43" s="39"/>
      <x:c r="B43" s="39"/>
      <x:c r="C43" s="39"/>
      <x:c r="D43" s="39"/>
      <x:c r="E43" s="39"/>
      <x:c r="F43" s="48"/>
      <x:c r="G43" s="48"/>
      <x:c r="H43" s="49" t="str">
        <x:f>IF(OR(F43="",G43=""),"",F43*G43)</x:f>
      </x:c>
      <x:c r="I43" s="44" t="str">
        <x:f>IF(H43="","",IF(H43&lt;=4,"Nizak",IF(H43&lt;=9,"Srednji",IF(H43&lt;=16,"Visok","Kritičan"))))</x:f>
      </x:c>
      <x:c r="J43" s="39"/>
      <x:c r="K43" s="39"/>
      <x:c r="L43" s="39"/>
      <x:c r="M43" s="46"/>
      <x:c r="N43" s="39"/>
      <x:c r="O43" s="46"/>
      <x:c r="P43" s="39"/>
    </x:row>
    <x:row r="44">
      <x:c r="A44" s="39"/>
      <x:c r="B44" s="39"/>
      <x:c r="C44" s="39"/>
      <x:c r="D44" s="39"/>
      <x:c r="E44" s="39"/>
      <x:c r="F44" s="48"/>
      <x:c r="G44" s="48"/>
      <x:c r="H44" s="49" t="str">
        <x:f>IF(OR(F44="",G44=""),"",F44*G44)</x:f>
      </x:c>
      <x:c r="I44" s="44" t="str">
        <x:f>IF(H44="","",IF(H44&lt;=4,"Nizak",IF(H44&lt;=9,"Srednji",IF(H44&lt;=16,"Visok","Kritičan"))))</x:f>
      </x:c>
      <x:c r="J44" s="39"/>
      <x:c r="K44" s="39"/>
      <x:c r="L44" s="39"/>
      <x:c r="M44" s="46"/>
      <x:c r="N44" s="39"/>
      <x:c r="O44" s="46"/>
      <x:c r="P44" s="39"/>
    </x:row>
  </x:sheetData>
  <x:mergeCells>
    <x:mergeCell ref="A1:P1"/>
    <x:mergeCell ref="A2:P2"/>
  </x:mergeCells>
  <x:conditionalFormatting sqref="I5:I44">
    <x:cfRule type="expression" dxfId="0" priority="1">
      <x:formula>I5="Kritičan"</x:formula>
    </x:cfRule>
    <x:cfRule type="expression" dxfId="1" priority="2">
      <x:formula>I5="Visok"</x:formula>
    </x:cfRule>
    <x:cfRule type="expression" dxfId="2" priority="3">
      <x:formula>I5="Srednji"</x:formula>
    </x:cfRule>
    <x:cfRule type="expression" dxfId="3" priority="4">
      <x:formula>I5="Nizak"</x:formula>
    </x:cfRule>
  </x:conditionalFormatting>
  <x:dataValidations count="3">
    <x:dataValidation operator="between" sqref="F5:G100">
      <x:formula1>1</x:formula1>
      <x:formula2>5</x:formula2>
    </x:dataValidation>
    <x:dataValidation type="list" sqref="B5:B100">
      <x:formula1>"Proizvodni,Klimatski,Tržišni,Prodajni,Finansijski,Dobavljački,Operativni,Kvalitet i sigurnost,Ljudski resursi,Reputacioni,Pravni i administrativni,Ostalo"</x:formula1>
    </x:dataValidation>
    <x:dataValidation type="list" sqref="N5:N100">
      <x:formula1>"Otvoren,U toku,Kontrolisan,Zatvoren,Prihvaćen"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</x:cols>
  <x:sheetData>
    <x:row r="1" ht="34" customHeight="1">
      <x:c r="A1" s="3" t="str">
        <x:v>Matrica rizika 5 × 5</x:v>
      </x:c>
      <x:c r="B1" s="3"/>
      <x:c r="C1" s="3"/>
      <x:c r="D1" s="3"/>
      <x:c r="E1" s="3"/>
      <x:c r="F1" s="3"/>
      <x:c r="G1" s="3"/>
      <x:c r="H1" s="3"/>
    </x:row>
    <x:row r="2">
      <x:c r="A2" s="7" t="str">
        <x:v>Vjerovatnoća i uticaj određuju prioritet upravljanja.</x:v>
      </x:c>
      <x:c r="B2" s="7"/>
      <x:c r="C2" s="7"/>
      <x:c r="D2" s="7"/>
      <x:c r="E2" s="7"/>
      <x:c r="F2" s="7"/>
      <x:c r="G2" s="7"/>
      <x:c r="H2" s="7"/>
    </x:row>
    <x:row r="4" ht="34" customHeight="1">
      <x:c r="A4" s="53" t="str">
        <x:v>Vjerovatnoća / Uticaj</x:v>
      </x:c>
      <x:c r="B4" s="53" t="n">
        <x:v>1</x:v>
      </x:c>
      <x:c r="C4" s="53" t="n">
        <x:v>2</x:v>
      </x:c>
      <x:c r="D4" s="53" t="n">
        <x:v>3</x:v>
      </x:c>
      <x:c r="E4" s="53" t="n">
        <x:v>4</x:v>
      </x:c>
      <x:c r="F4" s="53" t="n">
        <x:v>5</x:v>
      </x:c>
    </x:row>
    <x:row r="5" ht="34" customHeight="1">
      <x:c r="A5" s="53" t="n">
        <x:v>5</x:v>
      </x:c>
      <x:c r="B5" s="59" t="str">
        <x:v>5 - Srednji</x:v>
      </x:c>
      <x:c r="C5" s="67" t="str">
        <x:v>10 - Visok</x:v>
      </x:c>
      <x:c r="D5" s="67" t="str">
        <x:v>15 - Visok</x:v>
      </x:c>
      <x:c r="E5" s="75" t="str">
        <x:v>20 - Kritičan</x:v>
      </x:c>
      <x:c r="F5" s="75" t="str">
        <x:v>25 - Kritičan</x:v>
      </x:c>
    </x:row>
    <x:row r="6" ht="34" customHeight="1">
      <x:c r="A6" s="53" t="n">
        <x:v>4</x:v>
      </x:c>
      <x:c r="B6" s="83" t="str">
        <x:v>4 - Nizak</x:v>
      </x:c>
      <x:c r="C6" s="59" t="str">
        <x:v>8 - Srednji</x:v>
      </x:c>
      <x:c r="D6" s="67" t="str">
        <x:v>12 - Visok</x:v>
      </x:c>
      <x:c r="E6" s="67" t="str">
        <x:v>16 - Visok</x:v>
      </x:c>
      <x:c r="F6" s="75" t="str">
        <x:v>20 - Kritičan</x:v>
      </x:c>
    </x:row>
    <x:row r="7" ht="34" customHeight="1">
      <x:c r="A7" s="53" t="n">
        <x:v>3</x:v>
      </x:c>
      <x:c r="B7" s="83" t="str">
        <x:v>3 - Nizak</x:v>
      </x:c>
      <x:c r="C7" s="59" t="str">
        <x:v>6 - Srednji</x:v>
      </x:c>
      <x:c r="D7" s="59" t="str">
        <x:v>9 - Srednji</x:v>
      </x:c>
      <x:c r="E7" s="67" t="str">
        <x:v>12 - Visok</x:v>
      </x:c>
      <x:c r="F7" s="67" t="str">
        <x:v>15 - Visok</x:v>
      </x:c>
    </x:row>
    <x:row r="8" ht="34" customHeight="1">
      <x:c r="A8" s="53" t="n">
        <x:v>2</x:v>
      </x:c>
      <x:c r="B8" s="83" t="str">
        <x:v>2 - Nizak</x:v>
      </x:c>
      <x:c r="C8" s="83" t="str">
        <x:v>4 - Nizak</x:v>
      </x:c>
      <x:c r="D8" s="59" t="str">
        <x:v>6 - Srednji</x:v>
      </x:c>
      <x:c r="E8" s="59" t="str">
        <x:v>8 - Srednji</x:v>
      </x:c>
      <x:c r="F8" s="67" t="str">
        <x:v>10 - Visok</x:v>
      </x:c>
    </x:row>
    <x:row r="9" ht="34" customHeight="1">
      <x:c r="A9" s="53" t="n">
        <x:v>1</x:v>
      </x:c>
      <x:c r="B9" s="83" t="str">
        <x:v>1 - Nizak</x:v>
      </x:c>
      <x:c r="C9" s="83" t="str">
        <x:v>2 - Nizak</x:v>
      </x:c>
      <x:c r="D9" s="83" t="str">
        <x:v>3 - Nizak</x:v>
      </x:c>
      <x:c r="E9" s="83" t="str">
        <x:v>4 - Nizak</x:v>
      </x:c>
      <x:c r="F9" s="59" t="str">
        <x:v>5 - Srednji</x:v>
      </x:c>
    </x:row>
    <x:row r="12">
      <x:c r="A12" s="28" t="str">
        <x:v>Ocjena vjerovatnoće</x:v>
      </x:c>
      <x:c r="B12" s="28" t="str">
        <x:v>Opis</x:v>
      </x:c>
      <x:c r="D12" s="28" t="str">
        <x:v>Ocjena uticaja</x:v>
      </x:c>
      <x:c r="E12" s="28" t="str">
        <x:v>Opis</x:v>
      </x:c>
    </x:row>
    <x:row r="13">
      <x:c r="A13" t="n">
        <x:v>1</x:v>
      </x:c>
      <x:c r="B13" t="str">
        <x:v>vrlo malo vjerovatno</x:v>
      </x:c>
      <x:c r="D13" t="n">
        <x:v>1</x:v>
      </x:c>
      <x:c r="E13" t="str">
        <x:v>zanemariv uticaj</x:v>
      </x:c>
    </x:row>
    <x:row r="14">
      <x:c r="A14" t="n">
        <x:v>2</x:v>
      </x:c>
      <x:c r="B14" t="str">
        <x:v>malo vjerovatno</x:v>
      </x:c>
      <x:c r="D14" t="n">
        <x:v>2</x:v>
      </x:c>
      <x:c r="E14" t="str">
        <x:v>manji uticaj</x:v>
      </x:c>
    </x:row>
    <x:row r="15">
      <x:c r="A15" t="n">
        <x:v>3</x:v>
      </x:c>
      <x:c r="B15" t="str">
        <x:v>moguće</x:v>
      </x:c>
      <x:c r="D15" t="n">
        <x:v>3</x:v>
      </x:c>
      <x:c r="E15" t="str">
        <x:v>značajan uticaj</x:v>
      </x:c>
    </x:row>
    <x:row r="16">
      <x:c r="A16" t="n">
        <x:v>4</x:v>
      </x:c>
      <x:c r="B16" t="str">
        <x:v>vjerovatno</x:v>
      </x:c>
      <x:c r="D16" t="n">
        <x:v>4</x:v>
      </x:c>
      <x:c r="E16" t="str">
        <x:v>veliki uticaj</x:v>
      </x:c>
    </x:row>
    <x:row r="17">
      <x:c r="A17" t="n">
        <x:v>5</x:v>
      </x:c>
      <x:c r="B17" t="str">
        <x:v>vrlo vjerovatno</x:v>
      </x:c>
      <x:c r="D17" t="n">
        <x:v>5</x:v>
      </x:c>
      <x:c r="E17" t="str">
        <x:v>kritičan uticaj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12" hidden="0" customWidth="1"/>
    <x:col min="3" max="3" width="4" hidden="0" customWidth="1"/>
    <x:col min="4" max="4" width="25" hidden="0" customWidth="1"/>
    <x:col min="5" max="5" width="14" hidden="0" customWidth="1"/>
    <x:col min="6" max="6" width="12" hidden="0" customWidth="1"/>
    <x:col min="7" max="7" width="34" hidden="0" customWidth="1"/>
    <x:col min="8" max="8" width="3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</x:cols>
  <x:sheetData>
    <x:row r="1" ht="34" customHeight="1">
      <x:c r="A1" s="3" t="str">
        <x:v>Pregled rizika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</x:row>
    <x:row r="2">
      <x:c r="A2" s="7" t="str">
        <x:v>Automatski sažetak nivoa, statusa i kategorija.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  <x:c r="O2" s="7"/>
    </x:row>
    <x:row r="4">
      <x:c r="A4" s="28" t="str">
        <x:v>Nivo rizika</x:v>
      </x:c>
      <x:c r="B4" s="28" t="str">
        <x:v>Broj</x:v>
      </x:c>
      <x:c r="D4" s="28" t="str">
        <x:v>Status</x:v>
      </x:c>
      <x:c r="E4" s="28" t="str">
        <x:v>Broj</x:v>
      </x:c>
    </x:row>
    <x:row r="5">
      <x:c r="A5" t="str">
        <x:v>Kritičan</x:v>
      </x:c>
      <x:c r="B5" s="88" t="n">
        <x:f>COUNTIF('Registar rizika'!$I$5:$I$44,A5)</x:f>
        <x:v>0</x:v>
      </x:c>
      <x:c r="D5" t="str">
        <x:v>Otvoren</x:v>
      </x:c>
      <x:c r="E5" s="88" t="n">
        <x:f>COUNTIF('Registar rizika'!$N$5:$N$44,D5)</x:f>
        <x:v>7</x:v>
      </x:c>
    </x:row>
    <x:row r="6">
      <x:c r="A6" t="str">
        <x:v>Visok</x:v>
      </x:c>
      <x:c r="B6" s="88" t="n">
        <x:f>COUNTIF('Registar rizika'!$I$5:$I$44,A6)</x:f>
        <x:v>8</x:v>
      </x:c>
      <x:c r="D6" t="str">
        <x:v>U toku</x:v>
      </x:c>
      <x:c r="E6" s="88" t="n">
        <x:f>COUNTIF('Registar rizika'!$N$5:$N$44,D6)</x:f>
        <x:v>3</x:v>
      </x:c>
    </x:row>
    <x:row r="7">
      <x:c r="A7" t="str">
        <x:v>Srednji</x:v>
      </x:c>
      <x:c r="B7" s="88" t="n">
        <x:f>COUNTIF('Registar rizika'!$I$5:$I$44,A7)</x:f>
        <x:v>2</x:v>
      </x:c>
      <x:c r="D7" t="str">
        <x:v>Kontrolisan</x:v>
      </x:c>
      <x:c r="E7" s="88" t="n">
        <x:f>COUNTIF('Registar rizika'!$N$5:$N$44,D7)</x:f>
        <x:v>0</x:v>
      </x:c>
    </x:row>
    <x:row r="8">
      <x:c r="A8" t="str">
        <x:v>Nizak</x:v>
      </x:c>
      <x:c r="B8" s="88" t="n">
        <x:f>COUNTIF('Registar rizika'!$I$5:$I$44,A8)</x:f>
        <x:v>0</x:v>
      </x:c>
      <x:c r="D8" t="str">
        <x:v>Zatvoren</x:v>
      </x:c>
      <x:c r="E8" s="88" t="n">
        <x:f>COUNTIF('Registar rizika'!$N$5:$N$44,D8)</x:f>
        <x:v>0</x:v>
      </x:c>
    </x:row>
    <x:row r="9">
      <x:c r="A9" t="str">
        <x:v>Ukupno evidentirano</x:v>
      </x:c>
      <x:c r="B9" s="88" t="n">
        <x:f>COUNTA('Registar rizika'!$A$5:$A$44)</x:f>
        <x:v>10</x:v>
      </x:c>
      <x:c r="D9" t="str">
        <x:v>Prihvaćen</x:v>
      </x:c>
      <x:c r="E9" s="88" t="n">
        <x:f>COUNTIF('Registar rizika'!$N$5:$N$44,D9)</x:f>
        <x:v>0</x:v>
      </x:c>
    </x:row>
    <x:row r="12">
      <x:c r="A12" s="28" t="str">
        <x:v>Kategorija</x:v>
      </x:c>
      <x:c r="B12" s="28" t="str">
        <x:v>Broj</x:v>
      </x:c>
      <x:c r="D12" s="28" t="str">
        <x:v>Ključni pokazatelj</x:v>
      </x:c>
      <x:c r="E12" s="28" t="str">
        <x:v>Vrijednost</x:v>
      </x:c>
      <x:c r="F12" s="28" t="str">
        <x:v>Cilj</x:v>
      </x:c>
      <x:c r="G12" s="28" t="str">
        <x:v>Tumačenje</x:v>
      </x:c>
    </x:row>
    <x:row r="13">
      <x:c r="A13" t="str">
        <x:v>Proizvodni</x:v>
      </x:c>
      <x:c r="B13" s="88" t="n">
        <x:f>COUNTIF('Registar rizika'!$B$5:$B$44,A13)</x:f>
        <x:v>1</x:v>
      </x:c>
      <x:c r="D13" t="str">
        <x:v>Kritični i visoki rizici</x:v>
      </x:c>
      <x:c r="E13" s="88" t="n">
        <x:f>COUNTIF('Registar rizika'!$I$5:$I$44,"Kritičan")+COUNTIF('Registar rizika'!$I$5:$I$44,"Visok")</x:f>
        <x:v>8</x:v>
      </x:c>
      <x:c r="F13" t="n">
        <x:v>0</x:v>
      </x:c>
      <x:c r="G13" t="str">
        <x:v>zahtijevaju prioritetne mjere</x:v>
      </x:c>
    </x:row>
    <x:row r="14">
      <x:c r="A14" t="str">
        <x:v>Klimatski</x:v>
      </x:c>
      <x:c r="B14" s="88" t="n">
        <x:f>COUNTIF('Registar rizika'!$B$5:$B$44,A14)</x:f>
        <x:v>1</x:v>
      </x:c>
      <x:c r="D14" t="str">
        <x:v>Rizici bez vlasnika</x:v>
      </x:c>
      <x:c r="E14" s="88" t="n">
        <x:f>COUNTBLANK('Registar rizika'!$L$5:$L$14)</x:f>
        <x:v>0</x:v>
      </x:c>
      <x:c r="F14" t="n">
        <x:v>0</x:v>
      </x:c>
      <x:c r="G14" t="str">
        <x:v>svaki važan rizik treba odgovornu osobu</x:v>
      </x:c>
    </x:row>
    <x:row r="15">
      <x:c r="A15" t="str">
        <x:v>Tržišni</x:v>
      </x:c>
      <x:c r="B15" s="88" t="n">
        <x:f>COUNTIF('Registar rizika'!$B$5:$B$44,A15)</x:f>
        <x:v>1</x:v>
      </x:c>
      <x:c r="D15" t="str">
        <x:v>Rizici bez roka</x:v>
      </x:c>
      <x:c r="E15" s="88" t="n">
        <x:f>COUNTBLANK('Registar rizika'!$M$5:$M$14)</x:f>
        <x:v>0</x:v>
      </x:c>
      <x:c r="F15" t="n">
        <x:v>0</x:v>
      </x:c>
      <x:c r="G15" t="str">
        <x:v>mjera bez roka se teško prati</x:v>
      </x:c>
    </x:row>
    <x:row r="16">
      <x:c r="A16" t="str">
        <x:v>Prodajni</x:v>
      </x:c>
      <x:c r="B16" s="88" t="n">
        <x:f>COUNTIF('Registar rizika'!$B$5:$B$44,A16)</x:f>
        <x:v>1</x:v>
      </x:c>
      <x:c r="D16" t="str">
        <x:v>Otvoreni rizici</x:v>
      </x:c>
      <x:c r="E16" s="88" t="n">
        <x:f>COUNTIF('Registar rizika'!$N$5:$N$44,"Otvoren")</x:f>
        <x:v>7</x:v>
      </x:c>
      <x:c r="F16" t="n">
        <x:v>0</x:v>
      </x:c>
      <x:c r="G16" t="str">
        <x:v>redovno pregledati napredak</x:v>
      </x:c>
    </x:row>
    <x:row r="17">
      <x:c r="A17" t="str">
        <x:v>Finansijski</x:v>
      </x:c>
      <x:c r="B17" s="88" t="n">
        <x:f>COUNTIF('Registar rizika'!$B$5:$B$44,A17)</x:f>
        <x:v>1</x:v>
      </x:c>
      <x:c r="D17" t="str">
        <x:v>Prosječna ocjena</x:v>
      </x:c>
      <x:c r="E17" s="90" t="n">
        <x:f>IFERROR(AVERAGE('Registar rizika'!$H$5:$H$44),0)</x:f>
        <x:v>12.3</x:v>
      </x:c>
      <x:c r="F17" t="n">
        <x:v>9</x:v>
      </x:c>
      <x:c r="G17" t="str">
        <x:v>niža vrijednost je povoljnija</x:v>
      </x:c>
    </x:row>
    <x:row r="18">
      <x:c r="A18" t="str">
        <x:v>Dobavljački</x:v>
      </x:c>
      <x:c r="B18" s="88" t="n">
        <x:f>COUNTIF('Registar rizika'!$B$5:$B$44,A18)</x:f>
        <x:v>1</x:v>
      </x:c>
    </x:row>
    <x:row r="19">
      <x:c r="A19" t="str">
        <x:v>Operativni</x:v>
      </x:c>
      <x:c r="B19" s="88" t="n">
        <x:f>COUNTIF('Registar rizika'!$B$5:$B$44,A19)</x:f>
        <x:v>1</x:v>
      </x:c>
    </x:row>
    <x:row r="20">
      <x:c r="A20" t="str">
        <x:v>Kvalitet i sigurnost</x:v>
      </x:c>
      <x:c r="B20" s="88" t="n">
        <x:f>COUNTIF('Registar rizika'!$B$5:$B$44,A20)</x:f>
        <x:v>1</x:v>
      </x:c>
    </x:row>
    <x:row r="21">
      <x:c r="A21" t="str">
        <x:v>Ljudski resursi</x:v>
      </x:c>
      <x:c r="B21" s="88" t="n">
        <x:f>COUNTIF('Registar rizika'!$B$5:$B$44,A21)</x:f>
        <x:v>1</x:v>
      </x:c>
    </x:row>
    <x:row r="22">
      <x:c r="A22" t="str">
        <x:v>Reputacioni</x:v>
      </x:c>
      <x:c r="B22" s="88" t="n">
        <x:f>COUNTIF('Registar rizika'!$B$5:$B$44,A22)</x:f>
        <x:v>1</x:v>
      </x:c>
    </x:row>
  </x:sheetData>
  <x:mergeCells>
    <x:mergeCell ref="A1:O1"/>
    <x:mergeCell ref="A2:O2"/>
  </x:mergeCells>
  <x:pageMargins left="0.7" right="0.7" top="0.75" bottom="0.75" header="0.3" footer="0.3"/>
  <x:drawing xmlns:r="http://schemas.openxmlformats.org/officeDocument/2006/relationships" r:id="Rfef8ca12e00444be"/>
</x:worksheet>
</file>